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opcab\Dropbox\Decanato 2016\Seguimiento Titulos 17-18\"/>
    </mc:Choice>
  </mc:AlternateContent>
  <bookViews>
    <workbookView xWindow="0" yWindow="0" windowWidth="28800" windowHeight="117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Q23" i="1"/>
  <c r="Q22" i="1"/>
  <c r="Q21" i="1"/>
  <c r="Q20" i="1"/>
  <c r="Q19" i="1"/>
  <c r="Q18" i="1"/>
  <c r="Q17" i="1"/>
  <c r="Q15" i="1"/>
  <c r="Q14" i="1"/>
  <c r="Q13" i="1"/>
  <c r="Q12" i="1"/>
  <c r="Q11" i="1"/>
  <c r="Q10" i="1"/>
</calcChain>
</file>

<file path=xl/sharedStrings.xml><?xml version="1.0" encoding="utf-8"?>
<sst xmlns="http://schemas.openxmlformats.org/spreadsheetml/2006/main" count="255" uniqueCount="151">
  <si>
    <t xml:space="preserve">                  PLAN DE MEJORA CURSO 18/19</t>
  </si>
  <si>
    <t xml:space="preserve">                 </t>
  </si>
  <si>
    <t xml:space="preserve">                          Datos de Identificación del Título</t>
  </si>
  <si>
    <t xml:space="preserve">UNIVERSIDAD: </t>
  </si>
  <si>
    <t>TÍTULO:</t>
  </si>
  <si>
    <t>Graduado o Graduada en Análisis Económico</t>
  </si>
  <si>
    <t>ID MINISTERIO:</t>
  </si>
  <si>
    <t>FECHA DE REVISIÓN:</t>
  </si>
  <si>
    <t>2018-2019</t>
  </si>
  <si>
    <t>CODIFICACIÓN DE LA MEJORA</t>
  </si>
  <si>
    <t>ID ORIGEN</t>
  </si>
  <si>
    <t>ID CRITERIO</t>
  </si>
  <si>
    <t>AÑO</t>
  </si>
  <si>
    <t>ID TIPO DE RECOMENDACIÓN</t>
  </si>
  <si>
    <t>RECOMENDACIÓN</t>
  </si>
  <si>
    <t>DESCRIPCIÓN DE LA MEJORA PROPUESTA</t>
  </si>
  <si>
    <t>JUSTIFICACIÓN</t>
  </si>
  <si>
    <t>OBSERVACIONES</t>
  </si>
  <si>
    <t>EVIDENCIAS</t>
  </si>
  <si>
    <t>RESPONSABLE</t>
  </si>
  <si>
    <t>INDICADOR</t>
  </si>
  <si>
    <t>VALOR ALCANZADO</t>
  </si>
  <si>
    <t>FECHA DE INICIO</t>
  </si>
  <si>
    <t>FECHA FIN DE PLAZO</t>
  </si>
  <si>
    <t>FINALIZADA</t>
  </si>
  <si>
    <t>FECHA DE CIERRE</t>
  </si>
  <si>
    <t>SEG14/15-Criterio02-R01-Mejora01</t>
  </si>
  <si>
    <t>La Comisión de Calidad debería hacer públicas las actas de sus reuniones</t>
  </si>
  <si>
    <t>Incorporación en la intranet ALFRESCO donde se guardan las actas de las reuniones de la Comisión de Calidad del Título. Ver mejora SEG15/16-Criterio02-R01-Mejora01</t>
  </si>
  <si>
    <t>La acción aplica directamente la recomendación</t>
  </si>
  <si>
    <t>SEG14/15-Criterio02-R01-Mejora01: 
La evidencia está temporalmente accesible para evaluar los procedimientos, actas de reuniones y material necesario para implemetar sistema de calidad.</t>
  </si>
  <si>
    <t>https://archivo.upo.es/alfresco/faces/jsp/login.jsp</t>
  </si>
  <si>
    <t>Vicedecano de  Estudiantes, Estrategia y Calidad</t>
  </si>
  <si>
    <t>No se puede definir con un indicador</t>
  </si>
  <si>
    <t>SI</t>
  </si>
  <si>
    <t>S</t>
  </si>
  <si>
    <t>SEG14/15-Criterio03-R01-Mejora01</t>
  </si>
  <si>
    <t>Incluir información sobre el número total de quinquenios y el ratio de quinquenios por docente. Analizar los resultados.</t>
  </si>
  <si>
    <t>En el autoinforme del curso 2015-2016 se realizo una tabla donde se indicaba el  perfil del profesorado, los quinquenios, los sexenios, así como la participación en el programa DOCENTIA.</t>
  </si>
  <si>
    <t>SEG14/15-Criterio03-R01-Mejora01:  
La evidencia se encuentra publicada en el autoinforme de seguimiento del curso anterior.</t>
  </si>
  <si>
    <t>https://www.upo.es/facultad-ciencias-empresariales/es/calidad-estrategia-y-responsabilidad-social/calidad/informe-de-seguimiento-de-los-titulos/#collapse-1cc2bcdb-d8ea-11e6-9bda-005056b16116-3</t>
  </si>
  <si>
    <t>Comisión de Garantía Interna de Calidad del Grado en Análisis Económico</t>
  </si>
  <si>
    <t>SEG14/15-Criterio03-R02-Mejora01</t>
  </si>
  <si>
    <t>Incluir información sobre el número total de sexenios y el ratio de sexenios por docente. Analizar los resultados.</t>
  </si>
  <si>
    <t>SEG14/15-Criterio03-R02-Mejora02:  
La evidencia se encuentra publicada en el autoinforme de seguimiento del curso anterior.</t>
  </si>
  <si>
    <t>SEG14/15-Criterio03-R03-Mejora01</t>
  </si>
  <si>
    <t>Incluir datos sobre la participación de los docente en el programa DOCENTIA y su calificación. Analizar los resultados.</t>
  </si>
  <si>
    <t>SEG14/15-Criterio05-R01-Mejora01</t>
  </si>
  <si>
    <t>Análisis más riguroso de los indicadores calculados.</t>
  </si>
  <si>
    <t>Realización de un análisis más detallado de los indicadores de los distintos procedimientos en los autoinformes de seguimiento, con el fin de extraer conclusiones que sirvan para proponer acciones de mejora</t>
  </si>
  <si>
    <t>LA ACCION APLICA DIRECTAMENTE A LA RECOMENDACIÓN</t>
  </si>
  <si>
    <t>SEG14/15-CRITERIO05-R01-Mejora01
En el autoinforme 2015/2016 se recogen los aspectos específicos indicados en la recomendación. Es una acción de mejora que se mantiene en el tiempo.
EVIDENCIAS: Autoinforme del curso 2015/16 y siguientes, publicados en la web indicada en el campo EVIDENCIA.</t>
  </si>
  <si>
    <t>Grado de cumplimiento de la acción de mejora</t>
  </si>
  <si>
    <t>SEG14/15-Criterio05-R02-Mejora01</t>
  </si>
  <si>
    <t>Comparativa con los grados impartidos de competencias similares en la propia universidad y en otras universidades</t>
  </si>
  <si>
    <t>Incorporar en el análisis, comparaciones con referentes
internos (medias del Centro o la Universidad) y externos.</t>
  </si>
  <si>
    <t>SEG14/15-CRITERIO05-R02-Mejora01
En el autoinforme 2015/2016 se recogen los aspectos específicos indicados en la recomendación
EVIDENCIA: Autoinforme del curso 2015/16 y siguientes publicados en la web indicada en el campo EVIDENCIA</t>
  </si>
  <si>
    <t>SEG15/16-Criterio02-R01-Mejora01</t>
  </si>
  <si>
    <t>El enlace no funciona. Dirección web errónea. El enlace debería ser correcto y proporcionarse una clave de acceso para que el evaluador pueda comprobar el repositorio de documentos.</t>
  </si>
  <si>
    <t>En la medida de lo posible el evaluador dispondrá de una carpeta temporal con acceso con clave</t>
  </si>
  <si>
    <t>El acceso temporal al evaluador permitirá solventar esta recomendación que se llevará a cabo por parte de la unidad de Calidad de la Universidad Pablo de Olavide.</t>
  </si>
  <si>
    <t>SEG15/16-Criterio02-R01-Mejora01: 
La evidencia está temporalmente accesible para evaluar los procedimientos, actas de reuniones y material necesario para implemetar sistema de calidad.</t>
  </si>
  <si>
    <t>NO</t>
  </si>
  <si>
    <t>N</t>
  </si>
  <si>
    <t>SEG15/16-Criterio03-R01-Mejora01</t>
  </si>
  <si>
    <t>Se debería proporcionar una tabla con los datos más detallados del profesorado desagregada por perfiles (catedráticos, titulares, etc.) donde se indique el número de sexenios (medida de experiencia investigadora) y el número de quinquenios (medida de experiencia docente).</t>
  </si>
  <si>
    <t>SEG15/16-Criterio03-R01-Mejora01:  
La evidencia se encuentra publicada en el autoinforme de seguimiento del curso anterior.</t>
  </si>
  <si>
    <t>SEG15/16-Criterio03-R02-Mejora01</t>
  </si>
  <si>
    <t>No se analizan las características del profesorado de prácticas. Tampoco se analiza cómo se distribuyen los TFG entre el profesorado.</t>
  </si>
  <si>
    <t xml:space="preserve">En el Informe para la Renovación de la Acreditación se incorporaron las carácterísiticas del profesorado de prácticas y el procedimiento de distribución de TFG entre el profesorado.  </t>
  </si>
  <si>
    <t xml:space="preserve">SEG15/16-Criterio03-R02-Mejora01:  
La evidencia se encuentra publicada en el Informe de Renovación de la Acreditación </t>
  </si>
  <si>
    <t>SEG15/16-Criterio03-R03-Mejora01</t>
  </si>
  <si>
    <t>Tal y como se detalla en las debilidades, se necesita fomentar la participación de los docentes en el programa DOCENTIA.</t>
  </si>
  <si>
    <t>En el autoinforme del curso 2015-2016 se realizo una tabla donde se indicaba junto con el  perfil del profesorado, la participación en el programa DOCENTIA.</t>
  </si>
  <si>
    <t>SEG15/16-Criterio03-R03-Mejora01:  
La evidencia se encuentra publicada en el autoinforme de seguimiento del curso anterior.</t>
  </si>
  <si>
    <t>SEG15/16-Criterio03-R04-Mejora01</t>
  </si>
  <si>
    <t>No existen evidencias de que el profesorado del grado participe en proyectos de innovación educativa que redundan en una mejora de la formación del profesorado y que facilita la implantación de nuevas metodologías docentes.</t>
  </si>
  <si>
    <t xml:space="preserve">En el Informe para la Renovación de la Acreditación se incorporan las evidencias sobre la  participación del profesorado en proyectos de innovación docente y en las acciones formativas convocadas por la universidad. </t>
  </si>
  <si>
    <t xml:space="preserve">SEG15/16-Criterio03-R04-Mejora01:  
La evidencia se encuentra publicada en el Informe de Renovación de la Acreditación </t>
  </si>
  <si>
    <t>https://www.upo.es/facultad-ciencias-empresariales/es/calidad-estrategia-y-responsabilidad-social/calidad/informe-de-seguimiento-de-los-titulos/#collapse-1cc2bcdb-d8ea-11e6-9bda-005056b16116-4</t>
  </si>
  <si>
    <t>SEG15/16-Criterio04-R01-Mejora01</t>
  </si>
  <si>
    <t>Se debería explicitar cuantos grupos de docencia magistral hay y si hay desdobles para la realización de las prácticas. Se debería indicar el tamaño de dichos grupos. No se proporciona ningún tipo de información a este respecto. Dadas las restricciones financieras a las que se estça enfrentando el sistema universitario español es posible que la evolución de dichos indicadores tenga una tendencia negativa.</t>
  </si>
  <si>
    <t>En el Informe para la Renovación de la Acreditación se incorpora la información detallada solicitada en la recomendación</t>
  </si>
  <si>
    <t xml:space="preserve">SEG15/16-Criterio04-R01-Mejora01:  
La evidencia se encuentra publicada en el Informe de Renovación de la Acreditación </t>
  </si>
  <si>
    <t>https://www.upo.es/facultad-ciencias-empresariales/es/calidad-estrategia-y-responsabilidad-social/calidad/informe-de-seguimiento-de-los-titulos/#collapse-1cc2bcdb-d8ea-11e6-9bda-005056b16116-5</t>
  </si>
  <si>
    <t>SEG15/16-Criterio04-R02-Mejora01</t>
  </si>
  <si>
    <t>Los responsables del grado deberían hacer una valoración más exhaustiva del PAS en base a su propia experiencia.</t>
  </si>
  <si>
    <t xml:space="preserve">SEG15/16-Criterio04-R02-Mejora01:  
La evidencia se encuentra publicada en el Informe de Renovación de la Acreditación </t>
  </si>
  <si>
    <t>SEG15/16-Criterio04-R03-Mejora01</t>
  </si>
  <si>
    <t>Valorar en más detalle el Servicio de Orientación Profesional, en qué medida los estudiantes del Grado de Análisis Económico reciben una orientación profesional de acuerdo con sus competencias.</t>
  </si>
  <si>
    <t>En el Informe para la Renovación de la Acreditación se incorporan la información detallada solicitada en la recomendación</t>
  </si>
  <si>
    <t xml:space="preserve">SEG15/16-Criterio04-R03-Mejora01:  
La evidencia se encuentra publicada en el Informe de Renovación de la Acreditación </t>
  </si>
  <si>
    <t>https://www.upo.es/facultad-ciencias-empresariales/es/calidad-estrategia-y-responsabilidad-social/calidad/informe-de-seguimiento-de-los-titulos/#collapse-1cc2bcdb-d8ea-11e6-9bda-005056b16116-6</t>
  </si>
  <si>
    <t>SEG15/16-Criterio05-R01-Mejora01</t>
  </si>
  <si>
    <t>Los enlaces que se proporcionan en el Autoinforme no son correctos. Asegurarse de que lo sean.</t>
  </si>
  <si>
    <t>Se ha cambiado el enlace y corregida la incidencia</t>
  </si>
  <si>
    <t xml:space="preserve">SEG15/16-Criterio05-R01-Mejora01:  
La evidencia se encuentra publicada en el Informe de Renovación de la Acreditación </t>
  </si>
  <si>
    <t>https://www.upo.es/facultad-ciencias-empresariales/es/calidad-estrategia-y-responsabilidad-social/calidad/informe-de-seguimiento-de-los-titulos/#collapse-1cc2bcdb-d8ea-11e6-9bda-005056b16116-7</t>
  </si>
  <si>
    <t>SEG15/16-Criterio05-R02-Mejora01</t>
  </si>
  <si>
    <t>El grado de cobertura de las plazas es un indicador que ha experimentado una evolución negativa. Analizar las causas. Relacionarlo con el Criterio 1 de este autoinforme relativo a la falta de evidencias sobre la adecuada publicidad del Grado.</t>
  </si>
  <si>
    <t>Analizar el grado de cobertura de las plazas. Se están diseñando medidas destinadas a mejorar la captación del alumnado, como Olimpiadas de Economía o charlas en centros educativos.</t>
  </si>
  <si>
    <t>SEG15/16-Criterio05-R02-Mejora01:  La Facultad de Empresariales de la UPO cuenta con un plan de promoción y captación de estudiantes donde se recogen las siguientes acutaciones: Participación en jornadas de puerta abiertas, visitas a centros educativos, y divulgación de información tanto en notas de prensa como en la página web de la facultad de empresariales.</t>
  </si>
  <si>
    <t>https://www.upo.es/cms2/export/sites/facultades/facultad-ciencias-empresariales/es/calidad-estrategia-y-responsabilidad-social/descargas/Plan-promocion-y-captacion-de-estudiantes-FCE-UPO.pdf</t>
  </si>
  <si>
    <t>Grado de cobertura de las plazas</t>
  </si>
  <si>
    <t>Abierta</t>
  </si>
  <si>
    <t>SEG15/16-Criterio05-R03-Mejora01</t>
  </si>
  <si>
    <t>Aparentemente existe una baja movilidad de los estudiantes. Analizarla en comparación con otros grados para ver si esto es así o no es así.</t>
  </si>
  <si>
    <t>Emprender acciones que incentiven la participación de los estudiantes en los Programas de Movilidad, como realizar pesentaciones en las clases de las diferentes opciones existentes, destinos y experiencias de alumnos/as del Grado que hayan participado en dicho programa.</t>
  </si>
  <si>
    <t>SEG15/16-Criterio05-R03-Mejora01:  La Facultad de Empresariales de la UPO cuenta con un plan de movilidad tanto nacional como internacional.</t>
  </si>
  <si>
    <t>https://www.upo.es/facultad-ciencias-empresariales/es/movilidad/estudiantes-upo/movilidad-nacional/</t>
  </si>
  <si>
    <t xml:space="preserve">Porcentaje de estudiantes de salida por Título que participan en programas de movilidad internacional </t>
  </si>
  <si>
    <t>SEG15/16-Criterio05-R04-Mejora01</t>
  </si>
  <si>
    <t>Desarrollar estrategias para implicar más a los estudiantes y profesores en las distintas encuestas de satisfacción. Es preocupante que estos grupos no vean la utilidad de participar.</t>
  </si>
  <si>
    <t>Potenciar las medidas existentes, dando más publicidad e información sobre su relevancia y utilidad (por ejemplo, cartelería), e incorporación de nuevas herramientas y técnicas para incrementar la participación, como estudios de idoneidad de cambiar el período de realización de las encuestas a otros momentos del curso académico (.</t>
  </si>
  <si>
    <t>SEG15/16-Criterio05-R04-Mejora01:  La Facultad de Empresariales de la UPO cuenta con un plan de movilidad tanto nacional como internacional.</t>
  </si>
  <si>
    <t>https://www.upo.es/area-calidad/servicios/Evaluacion-Docente-del-Profesorado/satisfaccion-alumnado-docencia/informes-globales/</t>
  </si>
  <si>
    <t>Nivel de satisfacción de los estudiantes con la docencia.</t>
  </si>
  <si>
    <t>4.19</t>
  </si>
  <si>
    <t>RA16/17-Criterio02-R01-Mejora01</t>
  </si>
  <si>
    <t>Se recomienda incorporar a las encuestas de satisfacción del alumnado algún item relacionado con los servicios de orientación académica y profesional vinculados con el título</t>
  </si>
  <si>
    <t>Esta información se incorporó en la revisión del SGIC del Curso 2016-17, por tanto volvió a solicitarse en el Informe de Seguimiento posterior de la DEVA y no se pudo cerrar hasta Julio de 2017</t>
  </si>
  <si>
    <t xml:space="preserve">RA16/17-Criterio02-R01-Mejora01
Se incorporaron 2 items relativos a estos servicios en la encuesta al revisarse el procedimiento PA07.  Actas CGIC Centros Acta Sesion nº 58. de 14 de julio de 2017 punto 2 (Acceso al acta mediante usuario y contraseña, puede solicitarse una para su verificación). </t>
  </si>
  <si>
    <t>https://www.upo.es/calidad/garantia-interna-calidad/CGIC/cgic-centros/index.html</t>
  </si>
  <si>
    <t>Area Calidad UPO</t>
  </si>
  <si>
    <t>Inclusión de ítems en encuesta.</t>
  </si>
  <si>
    <t>RA16/17-Criterio02-R02-Mejora01</t>
  </si>
  <si>
    <t>Se recomienda fomentar de manera particularmente activa la participación en las encuestas de satisfacción de todos los colectivos implicados en el título</t>
  </si>
  <si>
    <t xml:space="preserve">
Desde el curso 2016-17 el Area de Calidad estableció diversos mecanismos concretos que han mejorado la tasa de participación en las encuestas de satisfacción de los distintos colectivos.  Entre otros, la utilización, por primera vez, de la aplicación LimeSurvey  para  las  encuestas </t>
  </si>
  <si>
    <t xml:space="preserve">RA16/17-Criterio02-R02-Mejora01
Las acciones de mejora se encuentran detallados en la pagina 8 de la memoria anual del Area de Calidad de la UPO (Curso 2016-17). </t>
  </si>
  <si>
    <t>https://www.upo.es/cms1/export/sites/upo/memoria1617/documentacion/Calidad-_Evaluac_Docencia_016_017_rev.doc.pdf</t>
  </si>
  <si>
    <t xml:space="preserve">Area de calidad de la UPO </t>
  </si>
  <si>
    <t>Incremento de tasa de participación en las encuestas respecto al curso anterior</t>
  </si>
  <si>
    <t>Si</t>
  </si>
  <si>
    <t>RA16/17-Criterio05-R01-Mejora01</t>
  </si>
  <si>
    <t>Se recomienda realizar una descripcion y valoración adecuada de los servicios de orientación académica y profesional vinculados con el Grado y, en lo que proceda, llevar a cabo las mejoras oportunas en su diseño y estructura.</t>
  </si>
  <si>
    <t xml:space="preserve">Esta información se incorporó en la revisión del SGIC del Curso 2016-17, por tanto volvió a solicitarse en el Informe de Seguimiento posterior de la DEVA y no se pudo cerrar hasta Julio de 2017. Para realizar una descripción y valoración adecuada y llevar a cabo las mejoras oportunas se está elaborando el plan de orientacióny se trata de fomentar desde la Universidad la realizacion de actividades orientadas a conectar  empresas, instituciones públicas y privadas y asociaciones empresariales de Sevilla y Andalucía con los estudiantes. </t>
  </si>
  <si>
    <t xml:space="preserve">SEG16/17-Criterio05-R01-Mejora01
Se incorporaron 2 items relativos a estos servicios en la encuesta al revisarse el procedimiento PA07.  Actas CGIC Centros Acta Sesion nº 58. de 14 de julio de 2017 punto 2 (Acceso al acta mediante usuario y contraseña, puede solicitarse una para su verificación). </t>
  </si>
  <si>
    <t>RA16/17-Criterio05-R02-Mejora01</t>
  </si>
  <si>
    <t>Se recomienda continuar los esfuerzos para la mejora de la gestión de las prácticas externas, incrementando la coordinación entre la Fundación y la Facultad de Ciencias Empresariales a dicho fin y tratando de incorporar a nuevas empresas e instituciones para el desarrollo de dichas prácticas.</t>
  </si>
  <si>
    <t xml:space="preserve">Visitas a Asociaciones Empresariales como CEA, CESUR para intentar captar un mayor número de empresas dispuestas  a acoger estas prácticas. </t>
  </si>
  <si>
    <t xml:space="preserve">RA16/17-Criterio05-R02-Mejora01: Estas medidas han supuesto una mejora notabl de todos los items del apartado d epracticas, sobre todo en cuanto al nivel de participación.
</t>
  </si>
  <si>
    <t>Vicedecano de Prácticas.</t>
  </si>
  <si>
    <t>Número de empresas e instituciones que tienen convenios con la Universidad para el desarrollo de las prácticas.</t>
  </si>
  <si>
    <t>RA16/17-Criterio07-R01-Mejora01</t>
  </si>
  <si>
    <t>Se recomienda continuar el proceso de reflexión iniciado por la titulación en relación con las tasas de abandono y graduación, así como la implementación de las acciones coherentes co la reflexión antedicha.</t>
  </si>
  <si>
    <t>Continuar con las medidas iniciadas en el Informe para la Renovación de la Acreditación donde se incorpora la información detallada solicitada en la recomendación</t>
  </si>
  <si>
    <t xml:space="preserve">RA16/17-Criterio07-R01-Mejora01: Han mejorado ambas tasas, lo que indica que las medidas tomadas están en teniendo positivos resultados por lo que se continuará trabajando en esalínea.
</t>
  </si>
  <si>
    <t>https://www.upo.es/facultad-ciencias-empresariales/es/calidad-estrategia-y-responsabilidad-social/responsabilidad-social/#collapse-ef8eebdd-a923-11e7-8cd3-005056b16116-2</t>
  </si>
  <si>
    <t xml:space="preserve"> Equipo Decanal y Director Académico del Grado.</t>
  </si>
  <si>
    <t>Tasa de abandono (PC12-IN02); Tasa de graduación (PC12-IN04).</t>
  </si>
  <si>
    <t>40,74% (abandono); 11,11% (graduación)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</si>
</sst>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m\-yy;@"/>
  </numFmts>
  <fonts count="10" x14ac:knownFonts="1">
    <font>
      <sz val="11"/>
      <color theme="1"/>
      <name val="Calibri"/>
      <family val="2"/>
      <scheme val="minor"/>
    </font>
    <font>
      <b/>
      <sz val="11"/>
      <color theme="1"/>
      <name val="Calibri"/>
      <family val="2"/>
      <scheme val="minor"/>
    </font>
    <font>
      <b/>
      <sz val="20"/>
      <color rgb="FFFFC000"/>
      <name val="Times New Roman"/>
      <family val="1"/>
    </font>
    <font>
      <b/>
      <sz val="14"/>
      <color rgb="FFFFC000"/>
      <name val="Times New Roman"/>
      <family val="1"/>
    </font>
    <font>
      <b/>
      <sz val="16"/>
      <color rgb="FF000080"/>
      <name val="Times New Roman"/>
      <family val="1"/>
    </font>
    <font>
      <b/>
      <sz val="11"/>
      <color rgb="FF002060"/>
      <name val="Calibri"/>
      <family val="2"/>
      <scheme val="minor"/>
    </font>
    <font>
      <sz val="11"/>
      <name val="Calibri"/>
      <family val="2"/>
      <scheme val="minor"/>
    </font>
    <font>
      <b/>
      <sz val="11"/>
      <name val="Calibri"/>
      <family val="2"/>
      <scheme val="minor"/>
    </font>
    <font>
      <b/>
      <sz val="10"/>
      <name val="Arial"/>
      <family val="2"/>
    </font>
    <font>
      <u/>
      <sz val="11"/>
      <color theme="10"/>
      <name val="Calibri"/>
      <family val="2"/>
      <scheme val="minor"/>
    </font>
  </fonts>
  <fills count="5">
    <fill>
      <patternFill patternType="none"/>
    </fill>
    <fill>
      <patternFill patternType="gray125"/>
    </fill>
    <fill>
      <patternFill patternType="solid">
        <fgColor rgb="FF244061"/>
        <bgColor indexed="64"/>
      </patternFill>
    </fill>
    <fill>
      <patternFill patternType="solid">
        <fgColor rgb="FFBFBFBF"/>
        <bgColor indexed="64"/>
      </patternFill>
    </fill>
    <fill>
      <patternFill patternType="solid">
        <fgColor theme="0" tint="-0.149998474074526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0" fontId="9" fillId="0" borderId="0" applyNumberFormat="0" applyFill="0" applyBorder="0" applyAlignment="0" applyProtection="0"/>
  </cellStyleXfs>
  <cellXfs count="50">
    <xf numFmtId="0" fontId="0" fillId="0" borderId="0" xfId="0"/>
    <xf numFmtId="0" fontId="0" fillId="0" borderId="0" xfId="0" applyAlignment="1">
      <alignment wrapText="1"/>
    </xf>
    <xf numFmtId="0" fontId="5" fillId="0" borderId="6" xfId="0" applyFont="1" applyBorder="1" applyAlignment="1">
      <alignment vertical="center" wrapText="1"/>
    </xf>
    <xf numFmtId="0" fontId="5" fillId="0" borderId="4" xfId="0" applyFont="1" applyBorder="1" applyAlignment="1">
      <alignment vertical="center" wrapText="1"/>
    </xf>
    <xf numFmtId="0" fontId="0" fillId="0" borderId="0" xfId="0" applyAlignment="1">
      <alignmen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0" fillId="0" borderId="6" xfId="0" applyBorder="1" applyAlignment="1">
      <alignment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0" xfId="0" applyFont="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14" fontId="6" fillId="0" borderId="1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9"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alignment horizontal="center" vertical="center" wrapText="1"/>
    </xf>
    <xf numFmtId="0" fontId="9" fillId="0" borderId="12" xfId="1" applyFill="1" applyBorder="1" applyAlignment="1">
      <alignment horizontal="center" vertical="center" wrapText="1"/>
    </xf>
    <xf numFmtId="0" fontId="0" fillId="0" borderId="12" xfId="0" applyFill="1" applyBorder="1" applyAlignment="1">
      <alignment horizontal="center" vertical="center"/>
    </xf>
    <xf numFmtId="14" fontId="6"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alignment vertical="center" wrapText="1"/>
    </xf>
    <xf numFmtId="164" fontId="0" fillId="0" borderId="12" xfId="0" applyNumberFormat="1"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vertical="center" wrapText="1"/>
    </xf>
    <xf numFmtId="0" fontId="0" fillId="0" borderId="16"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0" xfId="0" applyFill="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152399</xdr:rowOff>
    </xdr:from>
    <xdr:to>
      <xdr:col>0</xdr:col>
      <xdr:colOff>2273300</xdr:colOff>
      <xdr:row>2</xdr:row>
      <xdr:rowOff>152400</xdr:rowOff>
    </xdr:to>
    <xdr:pic>
      <xdr:nvPicPr>
        <xdr:cNvPr id="2" name="Picture 3" descr="marcahorizonta">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2399"/>
          <a:ext cx="2168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o.es/cms1/export/sites/upo/memoria1617/documentacion/Calidad-_Evaluac_Docencia_016_017_rev.doc.pdf" TargetMode="External"/><Relationship Id="rId2" Type="http://schemas.openxmlformats.org/officeDocument/2006/relationships/hyperlink" Target="https://www.upo.es/calidad/garantia-interna-calidad/CGIC/cgic-centros/index.html" TargetMode="External"/><Relationship Id="rId1" Type="http://schemas.openxmlformats.org/officeDocument/2006/relationships/hyperlink" Target="https://www.upo.es/facultad-ciencias-empresariales/es/calidad-estrategia-y-responsabilidad-social/calidad/informe-de-seguimiento-de-los-titulos/" TargetMode="External"/><Relationship Id="rId5" Type="http://schemas.openxmlformats.org/officeDocument/2006/relationships/drawing" Target="../drawings/drawing1.xml"/><Relationship Id="rId4" Type="http://schemas.openxmlformats.org/officeDocument/2006/relationships/hyperlink" Target="https://www.upo.es/calidad/garantia-interna-calidad/CGIC/cgic-centro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workbookViewId="0">
      <selection activeCell="A28" sqref="A28"/>
    </sheetView>
  </sheetViews>
  <sheetFormatPr baseColWidth="10" defaultColWidth="11.42578125" defaultRowHeight="15" x14ac:dyDescent="0.25"/>
  <cols>
    <col min="1" max="1" width="36.28515625" style="4" customWidth="1"/>
    <col min="2" max="2" width="14.28515625" style="6" customWidth="1"/>
    <col min="3" max="3" width="13.5703125" style="6" customWidth="1"/>
    <col min="4" max="4" width="11.140625" style="6" customWidth="1"/>
    <col min="5" max="5" width="26.85546875" style="6" customWidth="1"/>
    <col min="6" max="6" width="54.7109375" style="4" customWidth="1"/>
    <col min="7" max="7" width="37.42578125" style="4" bestFit="1" customWidth="1"/>
    <col min="8" max="9" width="37.42578125" style="4" customWidth="1"/>
    <col min="10" max="10" width="106.140625" style="4" customWidth="1"/>
    <col min="11" max="11" width="26.85546875" style="4" customWidth="1"/>
    <col min="12" max="13" width="30.28515625" style="4" customWidth="1"/>
    <col min="14" max="17" width="23" style="4" customWidth="1"/>
    <col min="18" max="16384" width="11.42578125" style="4"/>
  </cols>
  <sheetData>
    <row r="1" spans="1:17" s="1" customFormat="1" ht="25.5" x14ac:dyDescent="0.25">
      <c r="A1" s="42" t="s">
        <v>0</v>
      </c>
      <c r="B1" s="43"/>
      <c r="C1" s="43"/>
      <c r="D1" s="43"/>
      <c r="E1" s="43"/>
      <c r="F1" s="43"/>
      <c r="G1" s="43"/>
      <c r="H1" s="43"/>
      <c r="I1" s="43"/>
      <c r="J1" s="43"/>
      <c r="K1" s="43"/>
      <c r="L1" s="43"/>
      <c r="M1" s="43"/>
      <c r="N1" s="43"/>
      <c r="O1" s="43"/>
      <c r="P1" s="43"/>
      <c r="Q1" s="43"/>
    </row>
    <row r="2" spans="1:17" s="1" customFormat="1" ht="25.5" x14ac:dyDescent="0.25">
      <c r="A2" s="44" t="s">
        <v>1</v>
      </c>
      <c r="B2" s="45"/>
      <c r="C2" s="45"/>
      <c r="D2" s="45"/>
      <c r="E2" s="45"/>
      <c r="F2" s="45"/>
      <c r="G2" s="45"/>
      <c r="H2" s="45"/>
      <c r="I2" s="45"/>
      <c r="J2" s="45"/>
      <c r="K2" s="45"/>
      <c r="L2" s="45"/>
      <c r="M2" s="45"/>
      <c r="N2" s="45"/>
      <c r="O2" s="45"/>
      <c r="P2" s="45"/>
      <c r="Q2" s="45"/>
    </row>
    <row r="3" spans="1:17" s="1" customFormat="1" ht="19.5" thickBot="1" x14ac:dyDescent="0.3">
      <c r="A3" s="46" t="s">
        <v>2</v>
      </c>
      <c r="B3" s="47"/>
      <c r="C3" s="47"/>
      <c r="D3" s="47"/>
      <c r="E3" s="47"/>
      <c r="F3" s="47"/>
      <c r="G3" s="47"/>
      <c r="H3" s="47"/>
      <c r="I3" s="47"/>
      <c r="J3" s="47"/>
      <c r="K3" s="47"/>
      <c r="L3" s="47"/>
      <c r="M3" s="47"/>
      <c r="N3" s="47"/>
      <c r="O3" s="47"/>
      <c r="P3" s="47"/>
      <c r="Q3" s="47"/>
    </row>
    <row r="4" spans="1:17" s="1" customFormat="1" ht="21" thickBot="1" x14ac:dyDescent="0.3">
      <c r="A4" s="48" t="s">
        <v>3</v>
      </c>
      <c r="B4" s="49"/>
      <c r="C4" s="49"/>
      <c r="D4" s="49"/>
      <c r="E4" s="49"/>
      <c r="F4" s="49"/>
      <c r="G4" s="49"/>
      <c r="H4" s="49"/>
      <c r="I4" s="49"/>
      <c r="J4" s="49"/>
      <c r="K4" s="49"/>
      <c r="L4" s="49"/>
      <c r="M4" s="49"/>
      <c r="N4" s="49"/>
      <c r="O4" s="49"/>
      <c r="P4" s="49"/>
      <c r="Q4" s="49"/>
    </row>
    <row r="5" spans="1:17" ht="15.75" thickBot="1" x14ac:dyDescent="0.3">
      <c r="A5" s="2" t="s">
        <v>4</v>
      </c>
      <c r="B5" s="38" t="s">
        <v>5</v>
      </c>
      <c r="C5" s="39"/>
      <c r="D5" s="39"/>
      <c r="E5" s="40"/>
      <c r="F5" s="3"/>
      <c r="G5" s="41"/>
      <c r="H5" s="39"/>
      <c r="I5" s="39"/>
      <c r="J5" s="39"/>
      <c r="K5" s="39"/>
      <c r="L5" s="39"/>
      <c r="M5" s="39"/>
      <c r="N5" s="39"/>
      <c r="O5" s="39"/>
      <c r="P5" s="39"/>
      <c r="Q5" s="39"/>
    </row>
    <row r="6" spans="1:17" ht="15.75" thickBot="1" x14ac:dyDescent="0.3">
      <c r="A6" s="2" t="s">
        <v>6</v>
      </c>
      <c r="B6" s="38">
        <v>25002597</v>
      </c>
      <c r="C6" s="39"/>
      <c r="D6" s="39"/>
      <c r="E6" s="40"/>
      <c r="F6" s="3"/>
      <c r="G6" s="41"/>
      <c r="H6" s="39"/>
      <c r="I6" s="39"/>
      <c r="J6" s="39"/>
      <c r="K6" s="39"/>
      <c r="L6" s="39"/>
      <c r="M6" s="39"/>
      <c r="N6" s="39"/>
      <c r="O6" s="39"/>
      <c r="P6" s="39"/>
      <c r="Q6" s="39"/>
    </row>
    <row r="7" spans="1:17" ht="15.75" thickBot="1" x14ac:dyDescent="0.3">
      <c r="A7" s="2" t="s">
        <v>7</v>
      </c>
      <c r="B7" s="38" t="s">
        <v>8</v>
      </c>
      <c r="C7" s="39"/>
      <c r="D7" s="39"/>
      <c r="E7" s="40"/>
      <c r="F7" s="5"/>
      <c r="G7" s="41"/>
      <c r="H7" s="39"/>
      <c r="I7" s="39"/>
      <c r="J7" s="39"/>
      <c r="K7" s="39"/>
      <c r="L7" s="39"/>
      <c r="M7" s="39"/>
      <c r="N7" s="39"/>
      <c r="O7" s="39"/>
      <c r="P7" s="39"/>
      <c r="Q7" s="39"/>
    </row>
    <row r="8" spans="1:17" ht="15.75" thickBot="1" x14ac:dyDescent="0.3">
      <c r="F8" s="7"/>
    </row>
    <row r="9" spans="1:17" s="12" customFormat="1" ht="54" customHeight="1" x14ac:dyDescent="0.25">
      <c r="A9" s="8" t="s">
        <v>9</v>
      </c>
      <c r="B9" s="9" t="s">
        <v>10</v>
      </c>
      <c r="C9" s="9" t="s">
        <v>11</v>
      </c>
      <c r="D9" s="9" t="s">
        <v>12</v>
      </c>
      <c r="E9" s="9" t="s">
        <v>13</v>
      </c>
      <c r="F9" s="10" t="s">
        <v>14</v>
      </c>
      <c r="G9" s="11" t="s">
        <v>15</v>
      </c>
      <c r="H9" s="11" t="s">
        <v>16</v>
      </c>
      <c r="I9" s="11" t="s">
        <v>17</v>
      </c>
      <c r="J9" s="11" t="s">
        <v>18</v>
      </c>
      <c r="K9" s="11" t="s">
        <v>19</v>
      </c>
      <c r="L9" s="11" t="s">
        <v>20</v>
      </c>
      <c r="M9" s="11" t="s">
        <v>21</v>
      </c>
      <c r="N9" s="11" t="s">
        <v>22</v>
      </c>
      <c r="O9" s="11" t="s">
        <v>23</v>
      </c>
      <c r="P9" s="11" t="s">
        <v>24</v>
      </c>
      <c r="Q9" s="11" t="s">
        <v>25</v>
      </c>
    </row>
    <row r="10" spans="1:17" s="16" customFormat="1" ht="115.5" customHeight="1" x14ac:dyDescent="0.25">
      <c r="A10" s="13" t="s">
        <v>26</v>
      </c>
      <c r="B10" s="13">
        <v>3</v>
      </c>
      <c r="C10" s="13">
        <v>2</v>
      </c>
      <c r="D10" s="13">
        <v>2015</v>
      </c>
      <c r="E10" s="13">
        <v>1</v>
      </c>
      <c r="F10" s="13" t="s">
        <v>27</v>
      </c>
      <c r="G10" s="13" t="s">
        <v>28</v>
      </c>
      <c r="H10" s="14" t="s">
        <v>29</v>
      </c>
      <c r="I10" s="13" t="s">
        <v>30</v>
      </c>
      <c r="J10" s="13" t="s">
        <v>31</v>
      </c>
      <c r="K10" s="13" t="s">
        <v>32</v>
      </c>
      <c r="L10" s="13" t="s">
        <v>33</v>
      </c>
      <c r="M10" s="13" t="s">
        <v>34</v>
      </c>
      <c r="N10" s="15">
        <v>42644</v>
      </c>
      <c r="O10" s="15">
        <v>42935</v>
      </c>
      <c r="P10" s="13" t="s">
        <v>35</v>
      </c>
      <c r="Q10" s="15">
        <f t="shared" ref="Q10:Q15" si="0">O10</f>
        <v>42935</v>
      </c>
    </row>
    <row r="11" spans="1:17" s="16" customFormat="1" ht="115.5" customHeight="1" x14ac:dyDescent="0.25">
      <c r="A11" s="13" t="s">
        <v>36</v>
      </c>
      <c r="B11" s="13">
        <v>3</v>
      </c>
      <c r="C11" s="13">
        <v>3</v>
      </c>
      <c r="D11" s="13">
        <v>2015</v>
      </c>
      <c r="E11" s="13">
        <v>1</v>
      </c>
      <c r="F11" s="13" t="s">
        <v>37</v>
      </c>
      <c r="G11" s="13" t="s">
        <v>38</v>
      </c>
      <c r="H11" s="14" t="s">
        <v>29</v>
      </c>
      <c r="I11" s="13" t="s">
        <v>39</v>
      </c>
      <c r="J11" s="13" t="s">
        <v>40</v>
      </c>
      <c r="K11" s="13" t="s">
        <v>41</v>
      </c>
      <c r="L11" s="13" t="s">
        <v>33</v>
      </c>
      <c r="M11" s="13" t="s">
        <v>34</v>
      </c>
      <c r="N11" s="15">
        <v>42644</v>
      </c>
      <c r="O11" s="15">
        <v>42935</v>
      </c>
      <c r="P11" s="13" t="s">
        <v>35</v>
      </c>
      <c r="Q11" s="15">
        <f t="shared" si="0"/>
        <v>42935</v>
      </c>
    </row>
    <row r="12" spans="1:17" s="16" customFormat="1" ht="115.5" customHeight="1" x14ac:dyDescent="0.25">
      <c r="A12" s="13" t="s">
        <v>42</v>
      </c>
      <c r="B12" s="13">
        <v>3</v>
      </c>
      <c r="C12" s="13">
        <v>3</v>
      </c>
      <c r="D12" s="13">
        <v>2015</v>
      </c>
      <c r="E12" s="13">
        <v>1</v>
      </c>
      <c r="F12" s="13" t="s">
        <v>43</v>
      </c>
      <c r="G12" s="13" t="s">
        <v>38</v>
      </c>
      <c r="H12" s="14" t="s">
        <v>29</v>
      </c>
      <c r="I12" s="13" t="s">
        <v>44</v>
      </c>
      <c r="J12" s="13" t="s">
        <v>40</v>
      </c>
      <c r="K12" s="13" t="s">
        <v>41</v>
      </c>
      <c r="L12" s="13" t="s">
        <v>33</v>
      </c>
      <c r="M12" s="13" t="s">
        <v>34</v>
      </c>
      <c r="N12" s="15">
        <v>42644</v>
      </c>
      <c r="O12" s="15">
        <v>42935</v>
      </c>
      <c r="P12" s="13" t="s">
        <v>35</v>
      </c>
      <c r="Q12" s="15">
        <f t="shared" si="0"/>
        <v>42935</v>
      </c>
    </row>
    <row r="13" spans="1:17" s="16" customFormat="1" ht="115.5" customHeight="1" x14ac:dyDescent="0.25">
      <c r="A13" s="13" t="s">
        <v>45</v>
      </c>
      <c r="B13" s="13">
        <v>3</v>
      </c>
      <c r="C13" s="13">
        <v>3</v>
      </c>
      <c r="D13" s="13">
        <v>2015</v>
      </c>
      <c r="E13" s="13">
        <v>1</v>
      </c>
      <c r="F13" s="13" t="s">
        <v>46</v>
      </c>
      <c r="G13" s="13" t="s">
        <v>38</v>
      </c>
      <c r="H13" s="14" t="s">
        <v>29</v>
      </c>
      <c r="I13" s="13" t="s">
        <v>44</v>
      </c>
      <c r="J13" s="13" t="s">
        <v>40</v>
      </c>
      <c r="K13" s="13" t="s">
        <v>41</v>
      </c>
      <c r="L13" s="13" t="s">
        <v>33</v>
      </c>
      <c r="M13" s="13" t="s">
        <v>34</v>
      </c>
      <c r="N13" s="15">
        <v>42644</v>
      </c>
      <c r="O13" s="15">
        <v>42935</v>
      </c>
      <c r="P13" s="13" t="s">
        <v>35</v>
      </c>
      <c r="Q13" s="15">
        <f t="shared" si="0"/>
        <v>42935</v>
      </c>
    </row>
    <row r="14" spans="1:17" s="16" customFormat="1" ht="167.25" customHeight="1" x14ac:dyDescent="0.25">
      <c r="A14" s="13" t="s">
        <v>47</v>
      </c>
      <c r="B14" s="13">
        <v>3</v>
      </c>
      <c r="C14" s="13">
        <v>3</v>
      </c>
      <c r="D14" s="13">
        <v>2015</v>
      </c>
      <c r="E14" s="13">
        <v>1</v>
      </c>
      <c r="F14" s="13" t="s">
        <v>48</v>
      </c>
      <c r="G14" s="13" t="s">
        <v>49</v>
      </c>
      <c r="H14" s="13" t="s">
        <v>50</v>
      </c>
      <c r="I14" s="13" t="s">
        <v>51</v>
      </c>
      <c r="J14" s="13" t="s">
        <v>40</v>
      </c>
      <c r="K14" s="13" t="s">
        <v>41</v>
      </c>
      <c r="L14" s="13" t="s">
        <v>52</v>
      </c>
      <c r="M14" s="17">
        <v>1</v>
      </c>
      <c r="N14" s="15">
        <v>42644</v>
      </c>
      <c r="O14" s="15">
        <v>42935</v>
      </c>
      <c r="P14" s="13" t="s">
        <v>35</v>
      </c>
      <c r="Q14" s="15">
        <f t="shared" si="0"/>
        <v>42935</v>
      </c>
    </row>
    <row r="15" spans="1:17" s="16" customFormat="1" ht="143.25" customHeight="1" x14ac:dyDescent="0.25">
      <c r="A15" s="18" t="s">
        <v>53</v>
      </c>
      <c r="B15" s="18">
        <v>3</v>
      </c>
      <c r="C15" s="18">
        <v>3</v>
      </c>
      <c r="D15" s="18">
        <v>2015</v>
      </c>
      <c r="E15" s="18">
        <v>1</v>
      </c>
      <c r="F15" s="18" t="s">
        <v>54</v>
      </c>
      <c r="G15" s="18" t="s">
        <v>55</v>
      </c>
      <c r="H15" s="18" t="s">
        <v>50</v>
      </c>
      <c r="I15" s="18" t="s">
        <v>56</v>
      </c>
      <c r="J15" s="18" t="s">
        <v>40</v>
      </c>
      <c r="K15" s="18" t="s">
        <v>41</v>
      </c>
      <c r="L15" s="18" t="s">
        <v>33</v>
      </c>
      <c r="M15" s="18" t="s">
        <v>34</v>
      </c>
      <c r="N15" s="19">
        <v>42339</v>
      </c>
      <c r="O15" s="19">
        <v>42644</v>
      </c>
      <c r="P15" s="18" t="s">
        <v>35</v>
      </c>
      <c r="Q15" s="19">
        <f t="shared" si="0"/>
        <v>42644</v>
      </c>
    </row>
    <row r="16" spans="1:17" s="20" customFormat="1" ht="90" x14ac:dyDescent="0.25">
      <c r="A16" s="13" t="s">
        <v>57</v>
      </c>
      <c r="B16" s="13">
        <v>3</v>
      </c>
      <c r="C16" s="13">
        <v>2</v>
      </c>
      <c r="D16" s="13">
        <v>2016</v>
      </c>
      <c r="E16" s="13">
        <v>1</v>
      </c>
      <c r="F16" s="13" t="s">
        <v>58</v>
      </c>
      <c r="G16" s="13" t="s">
        <v>59</v>
      </c>
      <c r="H16" s="13" t="s">
        <v>60</v>
      </c>
      <c r="I16" s="13" t="s">
        <v>61</v>
      </c>
      <c r="J16" s="13" t="s">
        <v>31</v>
      </c>
      <c r="K16" s="13" t="s">
        <v>32</v>
      </c>
      <c r="L16" s="13" t="s">
        <v>33</v>
      </c>
      <c r="M16" s="13" t="s">
        <v>62</v>
      </c>
      <c r="N16" s="15">
        <v>42644</v>
      </c>
      <c r="O16" s="15">
        <v>43800</v>
      </c>
      <c r="P16" s="13" t="s">
        <v>63</v>
      </c>
      <c r="Q16" s="13"/>
    </row>
    <row r="17" spans="1:17" s="20" customFormat="1" ht="134.25" customHeight="1" x14ac:dyDescent="0.25">
      <c r="A17" s="13" t="s">
        <v>64</v>
      </c>
      <c r="B17" s="13">
        <v>3</v>
      </c>
      <c r="C17" s="13">
        <v>3</v>
      </c>
      <c r="D17" s="13">
        <v>2016</v>
      </c>
      <c r="E17" s="13">
        <v>1</v>
      </c>
      <c r="F17" s="13" t="s">
        <v>65</v>
      </c>
      <c r="G17" s="13" t="s">
        <v>38</v>
      </c>
      <c r="H17" s="14" t="s">
        <v>29</v>
      </c>
      <c r="I17" s="13" t="s">
        <v>66</v>
      </c>
      <c r="J17" s="13" t="s">
        <v>40</v>
      </c>
      <c r="K17" s="13" t="s">
        <v>41</v>
      </c>
      <c r="L17" s="13" t="s">
        <v>33</v>
      </c>
      <c r="M17" s="13" t="s">
        <v>34</v>
      </c>
      <c r="N17" s="15">
        <v>42644</v>
      </c>
      <c r="O17" s="15">
        <v>42935</v>
      </c>
      <c r="P17" s="13" t="s">
        <v>35</v>
      </c>
      <c r="Q17" s="15">
        <f t="shared" ref="Q17:Q24" si="1">O17</f>
        <v>42935</v>
      </c>
    </row>
    <row r="18" spans="1:17" s="20" customFormat="1" ht="134.25" customHeight="1" x14ac:dyDescent="0.25">
      <c r="A18" s="13" t="s">
        <v>67</v>
      </c>
      <c r="B18" s="13">
        <v>3</v>
      </c>
      <c r="C18" s="13">
        <v>3</v>
      </c>
      <c r="D18" s="13">
        <v>2016</v>
      </c>
      <c r="E18" s="13">
        <v>1</v>
      </c>
      <c r="F18" s="13" t="s">
        <v>68</v>
      </c>
      <c r="G18" s="13" t="s">
        <v>69</v>
      </c>
      <c r="H18" s="14" t="s">
        <v>29</v>
      </c>
      <c r="I18" s="13" t="s">
        <v>70</v>
      </c>
      <c r="J18" s="13" t="s">
        <v>40</v>
      </c>
      <c r="K18" s="13" t="s">
        <v>41</v>
      </c>
      <c r="L18" s="13" t="s">
        <v>33</v>
      </c>
      <c r="M18" s="13" t="s">
        <v>34</v>
      </c>
      <c r="N18" s="15">
        <v>42644</v>
      </c>
      <c r="O18" s="15">
        <v>42935</v>
      </c>
      <c r="P18" s="13" t="s">
        <v>35</v>
      </c>
      <c r="Q18" s="15">
        <f t="shared" si="1"/>
        <v>42935</v>
      </c>
    </row>
    <row r="19" spans="1:17" s="20" customFormat="1" ht="134.25" customHeight="1" x14ac:dyDescent="0.25">
      <c r="A19" s="13" t="s">
        <v>71</v>
      </c>
      <c r="B19" s="13">
        <v>3</v>
      </c>
      <c r="C19" s="13">
        <v>3</v>
      </c>
      <c r="D19" s="13">
        <v>2016</v>
      </c>
      <c r="E19" s="13">
        <v>1</v>
      </c>
      <c r="F19" s="13" t="s">
        <v>72</v>
      </c>
      <c r="G19" s="13" t="s">
        <v>73</v>
      </c>
      <c r="H19" s="14" t="s">
        <v>29</v>
      </c>
      <c r="I19" s="13" t="s">
        <v>74</v>
      </c>
      <c r="J19" s="13" t="s">
        <v>40</v>
      </c>
      <c r="K19" s="13" t="s">
        <v>41</v>
      </c>
      <c r="L19" s="13" t="s">
        <v>33</v>
      </c>
      <c r="M19" s="13" t="s">
        <v>34</v>
      </c>
      <c r="N19" s="15">
        <v>42644</v>
      </c>
      <c r="O19" s="15">
        <v>42935</v>
      </c>
      <c r="P19" s="13" t="s">
        <v>35</v>
      </c>
      <c r="Q19" s="15">
        <f t="shared" si="1"/>
        <v>42935</v>
      </c>
    </row>
    <row r="20" spans="1:17" s="20" customFormat="1" ht="134.25" customHeight="1" x14ac:dyDescent="0.25">
      <c r="A20" s="13" t="s">
        <v>75</v>
      </c>
      <c r="B20" s="13">
        <v>3</v>
      </c>
      <c r="C20" s="13">
        <v>3</v>
      </c>
      <c r="D20" s="13">
        <v>2016</v>
      </c>
      <c r="E20" s="13">
        <v>1</v>
      </c>
      <c r="F20" s="13" t="s">
        <v>76</v>
      </c>
      <c r="G20" s="13" t="s">
        <v>77</v>
      </c>
      <c r="H20" s="14" t="s">
        <v>29</v>
      </c>
      <c r="I20" s="13" t="s">
        <v>78</v>
      </c>
      <c r="J20" s="13" t="s">
        <v>79</v>
      </c>
      <c r="K20" s="13" t="s">
        <v>41</v>
      </c>
      <c r="L20" s="13" t="s">
        <v>33</v>
      </c>
      <c r="M20" s="13" t="s">
        <v>34</v>
      </c>
      <c r="N20" s="15">
        <v>42644</v>
      </c>
      <c r="O20" s="15">
        <v>42935</v>
      </c>
      <c r="P20" s="13" t="s">
        <v>35</v>
      </c>
      <c r="Q20" s="15">
        <f t="shared" si="1"/>
        <v>42935</v>
      </c>
    </row>
    <row r="21" spans="1:17" s="20" customFormat="1" ht="134.25" customHeight="1" x14ac:dyDescent="0.25">
      <c r="A21" s="13" t="s">
        <v>80</v>
      </c>
      <c r="B21" s="13">
        <v>3</v>
      </c>
      <c r="C21" s="13">
        <v>4</v>
      </c>
      <c r="D21" s="13">
        <v>2016</v>
      </c>
      <c r="E21" s="13">
        <v>1</v>
      </c>
      <c r="F21" s="13" t="s">
        <v>81</v>
      </c>
      <c r="G21" s="13" t="s">
        <v>82</v>
      </c>
      <c r="H21" s="14" t="s">
        <v>29</v>
      </c>
      <c r="I21" s="13" t="s">
        <v>83</v>
      </c>
      <c r="J21" s="13" t="s">
        <v>84</v>
      </c>
      <c r="K21" s="13" t="s">
        <v>41</v>
      </c>
      <c r="L21" s="13" t="s">
        <v>33</v>
      </c>
      <c r="M21" s="13" t="s">
        <v>34</v>
      </c>
      <c r="N21" s="15">
        <v>42644</v>
      </c>
      <c r="O21" s="15">
        <v>42935</v>
      </c>
      <c r="P21" s="13" t="s">
        <v>35</v>
      </c>
      <c r="Q21" s="15">
        <f t="shared" si="1"/>
        <v>42935</v>
      </c>
    </row>
    <row r="22" spans="1:17" s="20" customFormat="1" ht="134.25" customHeight="1" x14ac:dyDescent="0.25">
      <c r="A22" s="13" t="s">
        <v>85</v>
      </c>
      <c r="B22" s="13">
        <v>3</v>
      </c>
      <c r="C22" s="13">
        <v>4</v>
      </c>
      <c r="D22" s="13">
        <v>2016</v>
      </c>
      <c r="E22" s="13">
        <v>1</v>
      </c>
      <c r="F22" s="13" t="s">
        <v>86</v>
      </c>
      <c r="G22" s="13" t="s">
        <v>82</v>
      </c>
      <c r="H22" s="14" t="s">
        <v>29</v>
      </c>
      <c r="I22" s="13" t="s">
        <v>87</v>
      </c>
      <c r="J22" s="13" t="s">
        <v>84</v>
      </c>
      <c r="K22" s="13" t="s">
        <v>41</v>
      </c>
      <c r="L22" s="13" t="s">
        <v>33</v>
      </c>
      <c r="M22" s="13" t="s">
        <v>34</v>
      </c>
      <c r="N22" s="15">
        <v>42644</v>
      </c>
      <c r="O22" s="15">
        <v>42935</v>
      </c>
      <c r="P22" s="13" t="s">
        <v>35</v>
      </c>
      <c r="Q22" s="15">
        <f t="shared" si="1"/>
        <v>42935</v>
      </c>
    </row>
    <row r="23" spans="1:17" s="20" customFormat="1" ht="134.25" customHeight="1" x14ac:dyDescent="0.25">
      <c r="A23" s="13" t="s">
        <v>88</v>
      </c>
      <c r="B23" s="13">
        <v>3</v>
      </c>
      <c r="C23" s="13">
        <v>4</v>
      </c>
      <c r="D23" s="13">
        <v>2016</v>
      </c>
      <c r="E23" s="13">
        <v>1</v>
      </c>
      <c r="F23" s="13" t="s">
        <v>89</v>
      </c>
      <c r="G23" s="13" t="s">
        <v>90</v>
      </c>
      <c r="H23" s="14" t="s">
        <v>29</v>
      </c>
      <c r="I23" s="13" t="s">
        <v>91</v>
      </c>
      <c r="J23" s="13" t="s">
        <v>92</v>
      </c>
      <c r="K23" s="13" t="s">
        <v>41</v>
      </c>
      <c r="L23" s="13" t="s">
        <v>33</v>
      </c>
      <c r="M23" s="13" t="s">
        <v>34</v>
      </c>
      <c r="N23" s="15">
        <v>42644</v>
      </c>
      <c r="O23" s="15">
        <v>42935</v>
      </c>
      <c r="P23" s="13" t="s">
        <v>35</v>
      </c>
      <c r="Q23" s="15">
        <f t="shared" si="1"/>
        <v>42935</v>
      </c>
    </row>
    <row r="24" spans="1:17" s="20" customFormat="1" ht="134.25" customHeight="1" x14ac:dyDescent="0.25">
      <c r="A24" s="13" t="s">
        <v>93</v>
      </c>
      <c r="B24" s="13">
        <v>3</v>
      </c>
      <c r="C24" s="13">
        <v>5</v>
      </c>
      <c r="D24" s="13">
        <v>2016</v>
      </c>
      <c r="E24" s="13">
        <v>1</v>
      </c>
      <c r="F24" s="13" t="s">
        <v>94</v>
      </c>
      <c r="G24" s="13" t="s">
        <v>95</v>
      </c>
      <c r="H24" s="14" t="s">
        <v>29</v>
      </c>
      <c r="I24" s="13" t="s">
        <v>96</v>
      </c>
      <c r="J24" s="13" t="s">
        <v>97</v>
      </c>
      <c r="K24" s="13" t="s">
        <v>41</v>
      </c>
      <c r="L24" s="13" t="s">
        <v>33</v>
      </c>
      <c r="M24" s="13" t="s">
        <v>34</v>
      </c>
      <c r="N24" s="15">
        <v>42644</v>
      </c>
      <c r="O24" s="15">
        <v>42935</v>
      </c>
      <c r="P24" s="13" t="s">
        <v>35</v>
      </c>
      <c r="Q24" s="15">
        <f t="shared" si="1"/>
        <v>42935</v>
      </c>
    </row>
    <row r="25" spans="1:17" s="20" customFormat="1" ht="171.75" customHeight="1" x14ac:dyDescent="0.25">
      <c r="A25" s="13" t="s">
        <v>98</v>
      </c>
      <c r="B25" s="13">
        <v>3</v>
      </c>
      <c r="C25" s="13">
        <v>5</v>
      </c>
      <c r="D25" s="13">
        <v>2016</v>
      </c>
      <c r="E25" s="13">
        <v>1</v>
      </c>
      <c r="F25" s="13" t="s">
        <v>99</v>
      </c>
      <c r="G25" s="13" t="s">
        <v>100</v>
      </c>
      <c r="H25" s="14" t="s">
        <v>29</v>
      </c>
      <c r="I25" s="13" t="s">
        <v>101</v>
      </c>
      <c r="J25" s="13" t="s">
        <v>102</v>
      </c>
      <c r="K25" s="13" t="s">
        <v>32</v>
      </c>
      <c r="L25" s="13" t="s">
        <v>103</v>
      </c>
      <c r="M25" s="21">
        <v>0.86670000000000003</v>
      </c>
      <c r="N25" s="15">
        <v>42644</v>
      </c>
      <c r="O25" s="15" t="s">
        <v>104</v>
      </c>
      <c r="P25" s="13" t="s">
        <v>63</v>
      </c>
      <c r="Q25" s="15"/>
    </row>
    <row r="26" spans="1:17" s="20" customFormat="1" ht="134.25" customHeight="1" x14ac:dyDescent="0.25">
      <c r="A26" s="13" t="s">
        <v>105</v>
      </c>
      <c r="B26" s="13">
        <v>3</v>
      </c>
      <c r="C26" s="13">
        <v>5</v>
      </c>
      <c r="D26" s="13">
        <v>2016</v>
      </c>
      <c r="E26" s="13">
        <v>1</v>
      </c>
      <c r="F26" s="13" t="s">
        <v>106</v>
      </c>
      <c r="G26" s="13" t="s">
        <v>107</v>
      </c>
      <c r="H26" s="14" t="s">
        <v>29</v>
      </c>
      <c r="I26" s="13" t="s">
        <v>108</v>
      </c>
      <c r="J26" s="13" t="s">
        <v>109</v>
      </c>
      <c r="K26" s="13" t="s">
        <v>32</v>
      </c>
      <c r="L26" s="13" t="s">
        <v>110</v>
      </c>
      <c r="M26" s="21">
        <v>1.1599999999999999E-2</v>
      </c>
      <c r="N26" s="15">
        <v>42644</v>
      </c>
      <c r="O26" s="15" t="s">
        <v>104</v>
      </c>
      <c r="P26" s="13" t="s">
        <v>63</v>
      </c>
      <c r="Q26" s="15"/>
    </row>
    <row r="27" spans="1:17" s="20" customFormat="1" ht="165.75" customHeight="1" x14ac:dyDescent="0.25">
      <c r="A27" s="13" t="s">
        <v>111</v>
      </c>
      <c r="B27" s="13">
        <v>3</v>
      </c>
      <c r="C27" s="13">
        <v>5</v>
      </c>
      <c r="D27" s="13">
        <v>2016</v>
      </c>
      <c r="E27" s="13">
        <v>1</v>
      </c>
      <c r="F27" s="13" t="s">
        <v>112</v>
      </c>
      <c r="G27" s="13" t="s">
        <v>113</v>
      </c>
      <c r="H27" s="14" t="s">
        <v>29</v>
      </c>
      <c r="I27" s="13" t="s">
        <v>114</v>
      </c>
      <c r="J27" s="13" t="s">
        <v>115</v>
      </c>
      <c r="K27" s="13" t="s">
        <v>32</v>
      </c>
      <c r="L27" s="13" t="s">
        <v>116</v>
      </c>
      <c r="M27" s="22" t="s">
        <v>117</v>
      </c>
      <c r="N27" s="15">
        <v>42644</v>
      </c>
      <c r="O27" s="15" t="s">
        <v>104</v>
      </c>
      <c r="P27" s="13" t="s">
        <v>63</v>
      </c>
      <c r="Q27" s="15"/>
    </row>
    <row r="28" spans="1:17" s="29" customFormat="1" ht="163.5" customHeight="1" x14ac:dyDescent="0.25">
      <c r="A28" s="23" t="s">
        <v>118</v>
      </c>
      <c r="B28" s="24">
        <v>4</v>
      </c>
      <c r="C28" s="24">
        <v>2</v>
      </c>
      <c r="D28" s="24">
        <v>2017</v>
      </c>
      <c r="E28" s="24">
        <v>1</v>
      </c>
      <c r="F28" s="13" t="s">
        <v>119</v>
      </c>
      <c r="G28" s="13" t="s">
        <v>120</v>
      </c>
      <c r="H28" s="24" t="s">
        <v>29</v>
      </c>
      <c r="I28" s="13" t="s">
        <v>121</v>
      </c>
      <c r="J28" s="25" t="s">
        <v>122</v>
      </c>
      <c r="K28" s="13" t="s">
        <v>123</v>
      </c>
      <c r="L28" s="13" t="s">
        <v>124</v>
      </c>
      <c r="M28" s="26" t="s">
        <v>34</v>
      </c>
      <c r="N28" s="27">
        <v>42401</v>
      </c>
      <c r="O28" s="15">
        <v>42946</v>
      </c>
      <c r="P28" s="28" t="s">
        <v>35</v>
      </c>
      <c r="Q28" s="15">
        <v>42946</v>
      </c>
    </row>
    <row r="29" spans="1:17" s="29" customFormat="1" ht="258" customHeight="1" x14ac:dyDescent="0.25">
      <c r="A29" s="23" t="s">
        <v>125</v>
      </c>
      <c r="B29" s="24">
        <v>4</v>
      </c>
      <c r="C29" s="24">
        <v>2</v>
      </c>
      <c r="D29" s="24">
        <v>2017</v>
      </c>
      <c r="E29" s="24">
        <v>1</v>
      </c>
      <c r="F29" s="14" t="s">
        <v>126</v>
      </c>
      <c r="G29" s="13" t="s">
        <v>127</v>
      </c>
      <c r="H29" s="24" t="s">
        <v>29</v>
      </c>
      <c r="I29" s="13" t="s">
        <v>128</v>
      </c>
      <c r="J29" s="25" t="s">
        <v>129</v>
      </c>
      <c r="K29" s="13" t="s">
        <v>130</v>
      </c>
      <c r="L29" s="13" t="s">
        <v>131</v>
      </c>
      <c r="M29" s="17" t="s">
        <v>132</v>
      </c>
      <c r="N29" s="27">
        <v>42767</v>
      </c>
      <c r="O29" s="15">
        <v>43008</v>
      </c>
      <c r="P29" s="28" t="s">
        <v>35</v>
      </c>
      <c r="Q29" s="15">
        <v>43008</v>
      </c>
    </row>
    <row r="30" spans="1:17" s="30" customFormat="1" ht="264" customHeight="1" x14ac:dyDescent="0.25">
      <c r="A30" s="23" t="s">
        <v>133</v>
      </c>
      <c r="B30" s="24">
        <v>4</v>
      </c>
      <c r="C30" s="24">
        <v>5</v>
      </c>
      <c r="D30" s="24">
        <v>2017</v>
      </c>
      <c r="E30" s="24">
        <v>1</v>
      </c>
      <c r="F30" s="24" t="s">
        <v>134</v>
      </c>
      <c r="G30" s="24" t="s">
        <v>135</v>
      </c>
      <c r="H30" s="23" t="s">
        <v>29</v>
      </c>
      <c r="I30" s="13" t="s">
        <v>136</v>
      </c>
      <c r="J30" s="25" t="s">
        <v>122</v>
      </c>
      <c r="K30" s="13" t="s">
        <v>123</v>
      </c>
      <c r="L30" s="13" t="s">
        <v>124</v>
      </c>
      <c r="M30" s="26" t="s">
        <v>34</v>
      </c>
      <c r="N30" s="27">
        <v>42401</v>
      </c>
      <c r="O30" s="15">
        <v>42946</v>
      </c>
      <c r="P30" s="28" t="s">
        <v>35</v>
      </c>
      <c r="Q30" s="15">
        <v>42946</v>
      </c>
    </row>
    <row r="31" spans="1:17" s="30" customFormat="1" ht="250.5" customHeight="1" x14ac:dyDescent="0.25">
      <c r="A31" s="23" t="s">
        <v>137</v>
      </c>
      <c r="B31" s="24">
        <v>4</v>
      </c>
      <c r="C31" s="24">
        <v>5</v>
      </c>
      <c r="D31" s="24">
        <v>2017</v>
      </c>
      <c r="E31" s="24">
        <v>1</v>
      </c>
      <c r="F31" s="24" t="s">
        <v>138</v>
      </c>
      <c r="G31" s="24" t="s">
        <v>139</v>
      </c>
      <c r="H31" s="23" t="s">
        <v>29</v>
      </c>
      <c r="I31" s="13" t="s">
        <v>140</v>
      </c>
      <c r="J31" s="25" t="s">
        <v>40</v>
      </c>
      <c r="K31" s="24" t="s">
        <v>141</v>
      </c>
      <c r="L31" s="24" t="s">
        <v>142</v>
      </c>
      <c r="M31" s="24">
        <v>7</v>
      </c>
      <c r="N31" s="31">
        <v>43071</v>
      </c>
      <c r="O31" s="24" t="s">
        <v>104</v>
      </c>
      <c r="P31" s="23"/>
      <c r="Q31" s="24"/>
    </row>
    <row r="32" spans="1:17" s="30" customFormat="1" ht="409.5" customHeight="1" x14ac:dyDescent="0.25">
      <c r="A32" s="23" t="s">
        <v>143</v>
      </c>
      <c r="B32" s="32">
        <v>4</v>
      </c>
      <c r="C32" s="32">
        <v>7</v>
      </c>
      <c r="D32" s="24">
        <v>2017</v>
      </c>
      <c r="E32" s="32">
        <v>1</v>
      </c>
      <c r="F32" s="24" t="s">
        <v>144</v>
      </c>
      <c r="G32" s="13" t="s">
        <v>145</v>
      </c>
      <c r="H32" s="23" t="s">
        <v>29</v>
      </c>
      <c r="I32" s="13" t="s">
        <v>146</v>
      </c>
      <c r="J32" s="25" t="s">
        <v>147</v>
      </c>
      <c r="K32" s="24" t="s">
        <v>148</v>
      </c>
      <c r="L32" s="13" t="s">
        <v>149</v>
      </c>
      <c r="M32" s="24" t="s">
        <v>150</v>
      </c>
      <c r="N32" s="31">
        <v>43070</v>
      </c>
      <c r="O32" s="24" t="s">
        <v>104</v>
      </c>
      <c r="P32" s="23"/>
      <c r="Q32" s="24"/>
    </row>
    <row r="33" spans="1:17" s="30" customFormat="1" ht="15.75" thickBot="1" x14ac:dyDescent="0.3">
      <c r="A33" s="33"/>
      <c r="B33" s="34"/>
      <c r="C33" s="34"/>
      <c r="D33" s="34"/>
      <c r="E33" s="34"/>
      <c r="F33" s="35"/>
      <c r="G33" s="36"/>
      <c r="H33" s="36"/>
      <c r="I33" s="36"/>
      <c r="J33" s="36"/>
      <c r="K33" s="36"/>
      <c r="L33" s="36"/>
      <c r="M33" s="36"/>
      <c r="N33" s="36"/>
      <c r="O33" s="36"/>
      <c r="P33" s="36"/>
      <c r="Q33" s="36"/>
    </row>
    <row r="34" spans="1:17" s="30" customFormat="1" x14ac:dyDescent="0.25">
      <c r="B34" s="37"/>
      <c r="C34" s="37"/>
      <c r="D34" s="37"/>
      <c r="E34" s="37"/>
    </row>
    <row r="35" spans="1:17" s="30" customFormat="1" x14ac:dyDescent="0.25">
      <c r="B35" s="37"/>
      <c r="C35" s="37"/>
      <c r="D35" s="37"/>
      <c r="E35" s="37"/>
    </row>
    <row r="36" spans="1:17" s="30" customFormat="1" x14ac:dyDescent="0.25">
      <c r="B36" s="37"/>
      <c r="C36" s="37"/>
      <c r="D36" s="37"/>
      <c r="E36" s="37"/>
    </row>
    <row r="37" spans="1:17" s="30" customFormat="1" x14ac:dyDescent="0.25">
      <c r="B37" s="37"/>
      <c r="C37" s="37"/>
      <c r="D37" s="37"/>
      <c r="E37" s="37"/>
    </row>
    <row r="38" spans="1:17" s="30" customFormat="1" x14ac:dyDescent="0.25">
      <c r="B38" s="37"/>
      <c r="C38" s="37"/>
      <c r="D38" s="37"/>
      <c r="E38" s="37"/>
    </row>
    <row r="39" spans="1:17" s="30" customFormat="1" x14ac:dyDescent="0.25">
      <c r="B39" s="37"/>
      <c r="C39" s="37"/>
      <c r="D39" s="37"/>
      <c r="E39" s="37"/>
    </row>
    <row r="40" spans="1:17" s="30" customFormat="1" x14ac:dyDescent="0.25">
      <c r="B40" s="37"/>
      <c r="C40" s="37"/>
      <c r="D40" s="37"/>
      <c r="E40" s="37"/>
    </row>
    <row r="41" spans="1:17" s="30" customFormat="1" x14ac:dyDescent="0.25">
      <c r="B41" s="37"/>
      <c r="C41" s="37"/>
      <c r="D41" s="37"/>
      <c r="E41" s="37"/>
    </row>
  </sheetData>
  <mergeCells count="10">
    <mergeCell ref="B6:E6"/>
    <mergeCell ref="G6:Q6"/>
    <mergeCell ref="B7:E7"/>
    <mergeCell ref="G7:Q7"/>
    <mergeCell ref="A1:Q1"/>
    <mergeCell ref="A2:Q2"/>
    <mergeCell ref="A3:Q3"/>
    <mergeCell ref="A4:Q4"/>
    <mergeCell ref="B5:E5"/>
    <mergeCell ref="G5:Q5"/>
  </mergeCells>
  <hyperlinks>
    <hyperlink ref="J31" r:id="rId1" location="collapse-1cc2bcdb-d8ea-11e6-9bda-005056b16116-3"/>
    <hyperlink ref="J28" r:id="rId2"/>
    <hyperlink ref="J29" r:id="rId3"/>
    <hyperlink ref="J30"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 Fuentes Saguar</dc:creator>
  <cp:lastModifiedBy>alopcab</cp:lastModifiedBy>
  <dcterms:created xsi:type="dcterms:W3CDTF">2019-06-06T20:15:44Z</dcterms:created>
  <dcterms:modified xsi:type="dcterms:W3CDTF">2019-06-10T07:19:32Z</dcterms:modified>
</cp:coreProperties>
</file>